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1760" activeTab="0"/>
  </bookViews>
  <sheets>
    <sheet name="5 курс" sheetId="1" r:id="rId1"/>
  </sheets>
  <definedNames>
    <definedName name="_xlnm.Print_Titles" localSheetId="0">'5 курс'!$3:$14</definedName>
  </definedNames>
  <calcPr fullCalcOnLoad="1"/>
</workbook>
</file>

<file path=xl/sharedStrings.xml><?xml version="1.0" encoding="utf-8"?>
<sst xmlns="http://schemas.openxmlformats.org/spreadsheetml/2006/main" count="135" uniqueCount="85">
  <si>
    <t>ПЛАН НАВЧАЛЬНОГО ПРОЦЕСУ СПЕЦІАЛІСТІВ В ГАЛУЗІ ЗНАНЬ 0701 Транспорт і транспортна інфраструктура  ЗА СПЕЦІАЛЬНІСТЮ    7.07010102 Організація перевезень і управління на транспорті (автомобільний) (гр. ТТмм-09-1, ТТмм-09-2 )</t>
  </si>
  <si>
    <t>2013-2014 навчальний рік , кредитно-модульна організація навчального процесу</t>
  </si>
  <si>
    <t xml:space="preserve"> рік створення плану  2013</t>
  </si>
  <si>
    <t>факультет: Механіко-машинобудівний</t>
  </si>
  <si>
    <t xml:space="preserve"> 1 чверть,тижн.</t>
  </si>
  <si>
    <t xml:space="preserve"> 2 чверть,тижн.</t>
  </si>
  <si>
    <t xml:space="preserve"> 3 чверть,тижн.</t>
  </si>
  <si>
    <t xml:space="preserve"> 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</si>
  <si>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</si>
  <si>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</si>
  <si>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</si>
  <si>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</si>
  <si>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</si>
  <si>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</si>
  <si>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</si>
  <si>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</si>
  <si>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</si>
  <si>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</si>
  <si>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5-й курс (спеціалісти), годин на тиждень</t>
  </si>
  <si>
    <t>9 -й семестр</t>
  </si>
  <si>
    <t>10 -й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</si>
  <si>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</si>
  <si>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</si>
  <si>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</si>
  <si>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</si>
  <si>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</si>
  <si>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</si>
  <si>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</si>
  <si>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</si>
  <si>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</si>
  <si>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</si>
  <si>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</si>
  <si>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</si>
  <si>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</si>
  <si>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</si>
  <si>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</si>
  <si>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</si>
  <si>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</si>
  <si>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</si>
  <si>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( 1404 год. )</t>
  </si>
  <si>
    <t>1.3. Цикл професійно-практичної підготовки</t>
  </si>
  <si>
    <t>Проектний аналіз</t>
  </si>
  <si>
    <t>Управління на транспорті</t>
  </si>
  <si>
    <t>18;</t>
  </si>
  <si>
    <t>Охорона праці в галузі</t>
  </si>
  <si>
    <t>Аерології та охорони праці</t>
  </si>
  <si>
    <t>Економіка транспорту(автомобільного)</t>
  </si>
  <si>
    <t>Управління ланцюгом постачань (Логістика-2)</t>
  </si>
  <si>
    <t>Транспортно-експедиційна робота</t>
  </si>
  <si>
    <t>Курсова робота з транспортно-експедиційної роботи</t>
  </si>
  <si>
    <t>Транспортне планування міста</t>
  </si>
  <si>
    <t>20;</t>
  </si>
  <si>
    <t>Виробнича практика</t>
  </si>
  <si>
    <t>Переддипломна практика</t>
  </si>
  <si>
    <t>Дипломування</t>
  </si>
  <si>
    <t>Прикладної економіки</t>
  </si>
  <si>
    <t>Цивільний захист</t>
  </si>
  <si>
    <t>Цикл цивільного захисту</t>
  </si>
  <si>
    <t>Основ конструювання механізмів і машин</t>
  </si>
  <si>
    <t>Екології</t>
  </si>
  <si>
    <t>Разом :</t>
  </si>
  <si>
    <t xml:space="preserve">2. ВИБІРКОВА ЧАСТИНА </t>
  </si>
  <si>
    <t>2.1.3 Цикл професійно-практичної підготовки за вибором ВНЗ</t>
  </si>
  <si>
    <t>Міські пасажирські перевезення</t>
  </si>
  <si>
    <t>Професійні функції і задачі спеціаліста</t>
  </si>
  <si>
    <t>Інтелектуальна власність</t>
  </si>
  <si>
    <t>Цивільного та господарського права</t>
  </si>
  <si>
    <t>Ефективність транспортних процесів</t>
  </si>
  <si>
    <t>Менеджмент</t>
  </si>
  <si>
    <t>Автострахування</t>
  </si>
  <si>
    <t xml:space="preserve">2.2 Цикл підготовки за вибором студента </t>
  </si>
  <si>
    <t>2.2.3 Цикл професійно-практичної підготовки</t>
  </si>
  <si>
    <t>Вариант №1</t>
  </si>
  <si>
    <t>Безпека руху</t>
  </si>
  <si>
    <t>Автотранспортна експертиза</t>
  </si>
  <si>
    <t>Годин на тиждень</t>
  </si>
  <si>
    <t>Всього :</t>
  </si>
  <si>
    <t>Екзаменів       5</t>
  </si>
  <si>
    <t>Заліків         5</t>
  </si>
  <si>
    <t>Екзаменів       3</t>
  </si>
  <si>
    <t>Заліків         4</t>
  </si>
  <si>
    <t>Декан  Механіко-машинобудівного факультету</t>
  </si>
  <si>
    <t xml:space="preserve">С.Є. Блохін </t>
  </si>
  <si>
    <t>Зав.кафедри      Управління на транспорті</t>
  </si>
  <si>
    <t xml:space="preserve">І.О. Таран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</si>
</sst>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workbookViewId="0" topLeftCell="A5">
      <selection activeCell="A41" sqref="A41:IV41"/>
    </sheetView>
  </sheetViews>
  <sheetFormatPr defaultColWidth="9.00390625" defaultRowHeight="12.75"/>
  <cols>
    <col min="1" max="1" width="3.75390625" style="3" customWidth="1"/>
    <col min="2" max="2" width="30.75390625" style="4" customWidth="1"/>
    <col min="3" max="3" width="20.75390625" style="3" hidden="1" customWidth="1"/>
    <col min="4" max="4" width="4.75390625" style="3" hidden="1" customWidth="1"/>
    <col min="5" max="5" width="4.25390625" style="3" hidden="1" customWidth="1"/>
    <col min="6" max="6" width="4.00390625" style="3" hidden="1" customWidth="1"/>
    <col min="7" max="7" width="4.25390625" style="3" hidden="1" customWidth="1"/>
    <col min="8" max="9" width="4.00390625" style="3" hidden="1" customWidth="1"/>
    <col min="10" max="10" width="5.75390625" style="3" hidden="1" customWidth="1"/>
    <col min="11" max="11" width="4.75390625" style="3" hidden="1" customWidth="1"/>
    <col min="12" max="15" width="3.75390625" style="3" hidden="1" customWidth="1"/>
    <col min="16" max="16" width="4.25390625" style="3" hidden="1" customWidth="1"/>
    <col min="17" max="17" width="4.125" style="3" hidden="1" customWidth="1"/>
    <col min="18" max="20" width="3.25390625" style="3" customWidth="1"/>
    <col min="21" max="21" width="3.25390625" style="3" hidden="1" customWidth="1"/>
    <col min="22" max="24" width="3.25390625" style="3" customWidth="1"/>
    <col min="25" max="34" width="3.25390625" style="3" hidden="1" customWidth="1"/>
    <col min="35" max="16384" width="9.125" style="3" customWidth="1"/>
  </cols>
  <sheetData>
    <row r="1" spans="1:34" ht="12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6" ht="15.75">
      <c r="A2" s="5"/>
      <c r="B2" s="8" t="s">
        <v>3</v>
      </c>
      <c r="C2" s="7" t="s">
        <v>1</v>
      </c>
      <c r="D2" s="5"/>
      <c r="E2" s="5"/>
      <c r="F2" s="5"/>
    </row>
    <row r="3" spans="1:19" ht="12">
      <c r="A3" s="5"/>
      <c r="B3" s="6"/>
      <c r="C3" s="5"/>
      <c r="D3" s="5"/>
      <c r="E3" s="5" t="s">
        <v>2</v>
      </c>
      <c r="F3" s="5"/>
      <c r="Q3" s="32">
        <v>41442.67931712963</v>
      </c>
      <c r="R3" s="33"/>
      <c r="S3" s="33"/>
    </row>
    <row r="4" spans="1:34" ht="12">
      <c r="A4" s="26" t="s">
        <v>8</v>
      </c>
      <c r="B4" s="35" t="s">
        <v>9</v>
      </c>
      <c r="C4" s="35" t="s">
        <v>10</v>
      </c>
      <c r="D4" s="28" t="s">
        <v>11</v>
      </c>
      <c r="E4" s="29"/>
      <c r="F4" s="29"/>
      <c r="G4" s="29"/>
      <c r="H4" s="28" t="s">
        <v>12</v>
      </c>
      <c r="I4" s="29"/>
      <c r="J4" s="28" t="s">
        <v>13</v>
      </c>
      <c r="K4" s="29"/>
      <c r="L4" s="29"/>
      <c r="M4" s="29"/>
      <c r="N4" s="29"/>
      <c r="O4" s="29"/>
      <c r="P4" s="28" t="s">
        <v>15</v>
      </c>
      <c r="Q4" s="29"/>
      <c r="R4" s="27" t="s">
        <v>18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2"/>
    </row>
    <row r="5" spans="1:34" ht="12">
      <c r="A5" s="34"/>
      <c r="B5" s="36"/>
      <c r="C5" s="36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 t="s">
        <v>19</v>
      </c>
      <c r="S5" s="27"/>
      <c r="T5" s="27"/>
      <c r="U5" s="27"/>
      <c r="V5" s="27"/>
      <c r="W5" s="27"/>
      <c r="X5" s="27"/>
      <c r="Y5" s="27"/>
      <c r="Z5" s="27" t="s">
        <v>20</v>
      </c>
      <c r="AA5" s="27"/>
      <c r="AB5" s="27"/>
      <c r="AC5" s="27"/>
      <c r="AD5" s="27"/>
      <c r="AE5" s="27"/>
      <c r="AF5" s="27"/>
      <c r="AG5" s="27"/>
      <c r="AH5" s="23"/>
    </row>
    <row r="6" spans="1:34" s="9" customFormat="1" ht="11.25">
      <c r="A6" s="34"/>
      <c r="B6" s="36"/>
      <c r="C6" s="36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5" t="s">
        <v>4</v>
      </c>
      <c r="S6" s="25"/>
      <c r="T6" s="25"/>
      <c r="U6" s="25"/>
      <c r="V6" s="25" t="s">
        <v>5</v>
      </c>
      <c r="W6" s="25"/>
      <c r="X6" s="25"/>
      <c r="Y6" s="25"/>
      <c r="Z6" s="25" t="s">
        <v>6</v>
      </c>
      <c r="AA6" s="25"/>
      <c r="AB6" s="25"/>
      <c r="AC6" s="25"/>
      <c r="AD6" s="25" t="s">
        <v>7</v>
      </c>
      <c r="AE6" s="25"/>
      <c r="AF6" s="25"/>
      <c r="AG6" s="25"/>
      <c r="AH6" s="23"/>
    </row>
    <row r="7" spans="1:34" ht="12">
      <c r="A7" s="34"/>
      <c r="B7" s="36"/>
      <c r="C7" s="36"/>
      <c r="D7" s="27" t="s">
        <v>21</v>
      </c>
      <c r="E7" s="27"/>
      <c r="F7" s="27" t="s">
        <v>22</v>
      </c>
      <c r="G7" s="27"/>
      <c r="H7" s="29"/>
      <c r="I7" s="29"/>
      <c r="J7" s="29"/>
      <c r="K7" s="29"/>
      <c r="L7" s="29"/>
      <c r="M7" s="29"/>
      <c r="N7" s="29"/>
      <c r="O7" s="29"/>
      <c r="P7" s="29"/>
      <c r="Q7" s="29"/>
      <c r="R7" s="27">
        <v>0</v>
      </c>
      <c r="S7" s="27"/>
      <c r="T7" s="27"/>
      <c r="U7" s="10">
        <v>0</v>
      </c>
      <c r="V7" s="27">
        <v>13</v>
      </c>
      <c r="W7" s="27"/>
      <c r="X7" s="27"/>
      <c r="Y7" s="10">
        <v>1</v>
      </c>
      <c r="Z7" s="27">
        <v>0</v>
      </c>
      <c r="AA7" s="27"/>
      <c r="AB7" s="27"/>
      <c r="AC7" s="10">
        <v>0</v>
      </c>
      <c r="AD7" s="27">
        <v>10</v>
      </c>
      <c r="AE7" s="27"/>
      <c r="AF7" s="27"/>
      <c r="AG7" s="10">
        <v>1</v>
      </c>
      <c r="AH7" s="23"/>
    </row>
    <row r="8" spans="1:34" ht="12">
      <c r="A8" s="34"/>
      <c r="B8" s="36"/>
      <c r="C8" s="36"/>
      <c r="D8" s="26" t="s">
        <v>23</v>
      </c>
      <c r="E8" s="26" t="s">
        <v>24</v>
      </c>
      <c r="F8" s="26" t="s">
        <v>25</v>
      </c>
      <c r="G8" s="26" t="s">
        <v>26</v>
      </c>
      <c r="H8" s="26" t="s">
        <v>27</v>
      </c>
      <c r="I8" s="26" t="s">
        <v>28</v>
      </c>
      <c r="J8" s="26" t="s">
        <v>29</v>
      </c>
      <c r="K8" s="27" t="s">
        <v>30</v>
      </c>
      <c r="L8" s="27"/>
      <c r="M8" s="27"/>
      <c r="N8" s="27"/>
      <c r="O8" s="26" t="s">
        <v>14</v>
      </c>
      <c r="P8" s="26" t="s">
        <v>16</v>
      </c>
      <c r="Q8" s="26" t="s">
        <v>17</v>
      </c>
      <c r="R8" s="26" t="s">
        <v>35</v>
      </c>
      <c r="S8" s="26" t="s">
        <v>36</v>
      </c>
      <c r="T8" s="26" t="s">
        <v>37</v>
      </c>
      <c r="U8" s="26" t="s">
        <v>38</v>
      </c>
      <c r="V8" s="26" t="s">
        <v>35</v>
      </c>
      <c r="W8" s="26" t="s">
        <v>36</v>
      </c>
      <c r="X8" s="26" t="s">
        <v>37</v>
      </c>
      <c r="Y8" s="26" t="s">
        <v>38</v>
      </c>
      <c r="Z8" s="26" t="s">
        <v>35</v>
      </c>
      <c r="AA8" s="26" t="s">
        <v>36</v>
      </c>
      <c r="AB8" s="26" t="s">
        <v>37</v>
      </c>
      <c r="AC8" s="26" t="s">
        <v>38</v>
      </c>
      <c r="AD8" s="26" t="s">
        <v>35</v>
      </c>
      <c r="AE8" s="26" t="s">
        <v>36</v>
      </c>
      <c r="AF8" s="26" t="s">
        <v>37</v>
      </c>
      <c r="AG8" s="26" t="s">
        <v>38</v>
      </c>
      <c r="AH8" s="23"/>
    </row>
    <row r="9" spans="1:34" ht="11.25">
      <c r="A9" s="34"/>
      <c r="B9" s="36"/>
      <c r="C9" s="36"/>
      <c r="D9" s="26"/>
      <c r="E9" s="26"/>
      <c r="F9" s="26"/>
      <c r="G9" s="26"/>
      <c r="H9" s="26"/>
      <c r="I9" s="26"/>
      <c r="J9" s="26"/>
      <c r="K9" s="26" t="s">
        <v>31</v>
      </c>
      <c r="L9" s="26" t="s">
        <v>32</v>
      </c>
      <c r="M9" s="26" t="s">
        <v>33</v>
      </c>
      <c r="N9" s="26" t="s">
        <v>34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3"/>
    </row>
    <row r="10" spans="1:34" ht="11.25">
      <c r="A10" s="34"/>
      <c r="B10" s="36"/>
      <c r="C10" s="3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3"/>
    </row>
    <row r="11" spans="1:34" ht="11.25">
      <c r="A11" s="34"/>
      <c r="B11" s="36"/>
      <c r="C11" s="3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3"/>
    </row>
    <row r="12" spans="1:34" ht="11.25">
      <c r="A12" s="34"/>
      <c r="B12" s="36"/>
      <c r="C12" s="3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3"/>
    </row>
    <row r="13" spans="1:34" ht="11.25">
      <c r="A13" s="34"/>
      <c r="B13" s="36"/>
      <c r="C13" s="3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3"/>
    </row>
    <row r="14" spans="1:34" ht="11.25">
      <c r="A14" s="34"/>
      <c r="B14" s="36"/>
      <c r="C14" s="3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3"/>
    </row>
    <row r="15" ht="12.75" hidden="1">
      <c r="C15" s="12" t="s">
        <v>39</v>
      </c>
    </row>
    <row r="16" spans="2:3" ht="11.25" hidden="1">
      <c r="B16" s="13"/>
      <c r="C16" s="13"/>
    </row>
    <row r="17" spans="2:3" ht="11.25" hidden="1">
      <c r="B17" s="13"/>
      <c r="C17" s="13"/>
    </row>
    <row r="18" ht="12.75" hidden="1">
      <c r="C18" s="12" t="s">
        <v>40</v>
      </c>
    </row>
    <row r="19" spans="1:34" s="42" customFormat="1" ht="11.25">
      <c r="A19" s="37">
        <v>1</v>
      </c>
      <c r="B19" s="38" t="s">
        <v>41</v>
      </c>
      <c r="C19" s="38" t="s">
        <v>42</v>
      </c>
      <c r="D19" s="37">
        <v>162</v>
      </c>
      <c r="E19" s="37">
        <v>162</v>
      </c>
      <c r="F19" s="37">
        <v>3</v>
      </c>
      <c r="G19" s="37">
        <v>4.5</v>
      </c>
      <c r="H19" s="37" t="s">
        <v>43</v>
      </c>
      <c r="I19" s="37"/>
      <c r="J19" s="37">
        <v>56</v>
      </c>
      <c r="K19" s="37">
        <v>52</v>
      </c>
      <c r="L19" s="37">
        <v>26</v>
      </c>
      <c r="M19" s="37"/>
      <c r="N19" s="37">
        <v>26</v>
      </c>
      <c r="O19" s="37">
        <v>4</v>
      </c>
      <c r="P19" s="37">
        <v>106</v>
      </c>
      <c r="Q19" s="39">
        <v>0.654320987654321</v>
      </c>
      <c r="R19" s="40"/>
      <c r="S19" s="37"/>
      <c r="T19" s="37"/>
      <c r="U19" s="39"/>
      <c r="V19" s="40">
        <v>2</v>
      </c>
      <c r="W19" s="37"/>
      <c r="X19" s="37">
        <v>2</v>
      </c>
      <c r="Y19" s="39">
        <v>4</v>
      </c>
      <c r="Z19" s="40"/>
      <c r="AA19" s="37"/>
      <c r="AB19" s="37"/>
      <c r="AC19" s="39"/>
      <c r="AD19" s="40"/>
      <c r="AE19" s="37"/>
      <c r="AF19" s="37"/>
      <c r="AG19" s="39"/>
      <c r="AH19" s="41"/>
    </row>
    <row r="20" spans="1:34" s="42" customFormat="1" ht="11.25">
      <c r="A20" s="37">
        <v>2</v>
      </c>
      <c r="B20" s="38" t="s">
        <v>44</v>
      </c>
      <c r="C20" s="38" t="s">
        <v>45</v>
      </c>
      <c r="D20" s="37">
        <v>72</v>
      </c>
      <c r="E20" s="37">
        <v>72</v>
      </c>
      <c r="F20" s="37">
        <v>1.33333333333333</v>
      </c>
      <c r="G20" s="37">
        <v>2</v>
      </c>
      <c r="H20" s="37" t="s">
        <v>43</v>
      </c>
      <c r="I20" s="37"/>
      <c r="J20" s="37">
        <v>22</v>
      </c>
      <c r="K20" s="37">
        <v>20</v>
      </c>
      <c r="L20" s="37">
        <v>19.5</v>
      </c>
      <c r="M20" s="37"/>
      <c r="N20" s="37"/>
      <c r="O20" s="37">
        <v>1.5</v>
      </c>
      <c r="P20" s="37">
        <v>51</v>
      </c>
      <c r="Q20" s="39">
        <v>0.7013888888888888</v>
      </c>
      <c r="R20" s="40"/>
      <c r="S20" s="37"/>
      <c r="T20" s="37"/>
      <c r="U20" s="39"/>
      <c r="V20" s="40">
        <v>1.5</v>
      </c>
      <c r="W20" s="37"/>
      <c r="X20" s="37"/>
      <c r="Y20" s="39">
        <v>1.5</v>
      </c>
      <c r="Z20" s="40"/>
      <c r="AA20" s="37"/>
      <c r="AB20" s="37"/>
      <c r="AC20" s="39"/>
      <c r="AD20" s="40"/>
      <c r="AE20" s="37"/>
      <c r="AF20" s="37"/>
      <c r="AG20" s="39"/>
      <c r="AH20" s="41"/>
    </row>
    <row r="21" spans="1:34" s="42" customFormat="1" ht="11.25">
      <c r="A21" s="37">
        <v>3</v>
      </c>
      <c r="B21" s="38" t="s">
        <v>46</v>
      </c>
      <c r="C21" s="38" t="s">
        <v>42</v>
      </c>
      <c r="D21" s="37">
        <v>108</v>
      </c>
      <c r="E21" s="37">
        <v>108</v>
      </c>
      <c r="F21" s="37">
        <v>2</v>
      </c>
      <c r="G21" s="37">
        <v>3</v>
      </c>
      <c r="H21" s="37"/>
      <c r="I21" s="37" t="s">
        <v>43</v>
      </c>
      <c r="J21" s="37">
        <v>42</v>
      </c>
      <c r="K21" s="37">
        <v>39</v>
      </c>
      <c r="L21" s="37">
        <v>26</v>
      </c>
      <c r="M21" s="37"/>
      <c r="N21" s="37">
        <v>13</v>
      </c>
      <c r="O21" s="37">
        <v>3</v>
      </c>
      <c r="P21" s="37">
        <v>66</v>
      </c>
      <c r="Q21" s="39">
        <v>0.6111111111111112</v>
      </c>
      <c r="R21" s="40"/>
      <c r="S21" s="37"/>
      <c r="T21" s="37"/>
      <c r="U21" s="39"/>
      <c r="V21" s="40">
        <v>2</v>
      </c>
      <c r="W21" s="37"/>
      <c r="X21" s="37">
        <v>1</v>
      </c>
      <c r="Y21" s="39">
        <v>3</v>
      </c>
      <c r="Z21" s="40"/>
      <c r="AA21" s="37"/>
      <c r="AB21" s="37"/>
      <c r="AC21" s="39"/>
      <c r="AD21" s="40"/>
      <c r="AE21" s="37"/>
      <c r="AF21" s="37"/>
      <c r="AG21" s="39"/>
      <c r="AH21" s="41"/>
    </row>
    <row r="22" spans="1:34" s="42" customFormat="1" ht="22.5">
      <c r="A22" s="37">
        <v>4</v>
      </c>
      <c r="B22" s="38" t="s">
        <v>47</v>
      </c>
      <c r="C22" s="38" t="s">
        <v>42</v>
      </c>
      <c r="D22" s="37">
        <v>126</v>
      </c>
      <c r="E22" s="37">
        <v>126</v>
      </c>
      <c r="F22" s="37">
        <v>2.33333333333333</v>
      </c>
      <c r="G22" s="37">
        <v>3.5</v>
      </c>
      <c r="H22" s="37" t="s">
        <v>43</v>
      </c>
      <c r="I22" s="37"/>
      <c r="J22" s="37">
        <v>42</v>
      </c>
      <c r="K22" s="37">
        <v>39</v>
      </c>
      <c r="L22" s="37">
        <v>26</v>
      </c>
      <c r="M22" s="37"/>
      <c r="N22" s="37">
        <v>13</v>
      </c>
      <c r="O22" s="37">
        <v>3</v>
      </c>
      <c r="P22" s="37">
        <v>84</v>
      </c>
      <c r="Q22" s="39">
        <v>0.6666666666666666</v>
      </c>
      <c r="R22" s="40"/>
      <c r="S22" s="37"/>
      <c r="T22" s="37"/>
      <c r="U22" s="39"/>
      <c r="V22" s="40">
        <v>2</v>
      </c>
      <c r="W22" s="37"/>
      <c r="X22" s="37">
        <v>1</v>
      </c>
      <c r="Y22" s="39">
        <v>3</v>
      </c>
      <c r="Z22" s="40"/>
      <c r="AA22" s="37"/>
      <c r="AB22" s="37"/>
      <c r="AC22" s="39"/>
      <c r="AD22" s="40"/>
      <c r="AE22" s="37"/>
      <c r="AF22" s="37"/>
      <c r="AG22" s="39"/>
      <c r="AH22" s="41"/>
    </row>
    <row r="23" spans="1:34" s="42" customFormat="1" ht="11.25">
      <c r="A23" s="37">
        <v>5</v>
      </c>
      <c r="B23" s="38" t="s">
        <v>48</v>
      </c>
      <c r="C23" s="38" t="s">
        <v>42</v>
      </c>
      <c r="D23" s="37">
        <v>162</v>
      </c>
      <c r="E23" s="37">
        <v>162</v>
      </c>
      <c r="F23" s="37">
        <v>3</v>
      </c>
      <c r="G23" s="37">
        <v>4.5</v>
      </c>
      <c r="H23" s="37" t="s">
        <v>43</v>
      </c>
      <c r="I23" s="37"/>
      <c r="J23" s="37">
        <v>56</v>
      </c>
      <c r="K23" s="37">
        <v>52</v>
      </c>
      <c r="L23" s="37">
        <v>26</v>
      </c>
      <c r="M23" s="37"/>
      <c r="N23" s="37">
        <v>26</v>
      </c>
      <c r="O23" s="37">
        <v>4</v>
      </c>
      <c r="P23" s="37">
        <v>106</v>
      </c>
      <c r="Q23" s="39">
        <v>0.654320987654321</v>
      </c>
      <c r="R23" s="40"/>
      <c r="S23" s="37"/>
      <c r="T23" s="37"/>
      <c r="U23" s="39"/>
      <c r="V23" s="40">
        <v>2</v>
      </c>
      <c r="W23" s="37"/>
      <c r="X23" s="37">
        <v>2</v>
      </c>
      <c r="Y23" s="39">
        <v>4</v>
      </c>
      <c r="Z23" s="40"/>
      <c r="AA23" s="37"/>
      <c r="AB23" s="37"/>
      <c r="AC23" s="39"/>
      <c r="AD23" s="40"/>
      <c r="AE23" s="37"/>
      <c r="AF23" s="37"/>
      <c r="AG23" s="39"/>
      <c r="AH23" s="41"/>
    </row>
    <row r="24" spans="1:34" ht="22.5" hidden="1">
      <c r="A24" s="11">
        <v>6</v>
      </c>
      <c r="B24" s="15" t="s">
        <v>49</v>
      </c>
      <c r="C24" s="15" t="s">
        <v>42</v>
      </c>
      <c r="D24" s="11">
        <v>18</v>
      </c>
      <c r="E24" s="11">
        <v>18</v>
      </c>
      <c r="F24" s="11">
        <v>0.333333333333333</v>
      </c>
      <c r="G24" s="11">
        <v>0.5</v>
      </c>
      <c r="H24" s="11"/>
      <c r="I24" s="11" t="s">
        <v>43</v>
      </c>
      <c r="J24" s="11"/>
      <c r="K24" s="11"/>
      <c r="L24" s="11"/>
      <c r="M24" s="11"/>
      <c r="N24" s="11"/>
      <c r="O24" s="11"/>
      <c r="P24" s="11">
        <v>18</v>
      </c>
      <c r="Q24" s="14">
        <v>1</v>
      </c>
      <c r="R24" s="16"/>
      <c r="S24" s="11"/>
      <c r="T24" s="11"/>
      <c r="U24" s="14"/>
      <c r="V24" s="16"/>
      <c r="W24" s="11"/>
      <c r="X24" s="11"/>
      <c r="Y24" s="14"/>
      <c r="Z24" s="16"/>
      <c r="AA24" s="11"/>
      <c r="AB24" s="11"/>
      <c r="AC24" s="14"/>
      <c r="AD24" s="16"/>
      <c r="AE24" s="11"/>
      <c r="AF24" s="11"/>
      <c r="AG24" s="14"/>
      <c r="AH24" s="17"/>
    </row>
    <row r="25" spans="1:34" ht="11.25" hidden="1">
      <c r="A25" s="11">
        <v>7</v>
      </c>
      <c r="B25" s="15" t="s">
        <v>50</v>
      </c>
      <c r="C25" s="15" t="s">
        <v>42</v>
      </c>
      <c r="D25" s="11">
        <v>126</v>
      </c>
      <c r="E25" s="11">
        <v>126</v>
      </c>
      <c r="F25" s="11">
        <v>2.33333333333333</v>
      </c>
      <c r="G25" s="11">
        <v>3.5</v>
      </c>
      <c r="H25" s="11" t="s">
        <v>51</v>
      </c>
      <c r="I25" s="11"/>
      <c r="J25" s="11">
        <v>44</v>
      </c>
      <c r="K25" s="11">
        <v>40</v>
      </c>
      <c r="L25" s="11">
        <v>20</v>
      </c>
      <c r="M25" s="11"/>
      <c r="N25" s="11">
        <v>20</v>
      </c>
      <c r="O25" s="11">
        <v>4</v>
      </c>
      <c r="P25" s="11">
        <v>82</v>
      </c>
      <c r="Q25" s="14">
        <v>0.6507936507936508</v>
      </c>
      <c r="R25" s="16"/>
      <c r="S25" s="11"/>
      <c r="T25" s="11"/>
      <c r="U25" s="14"/>
      <c r="V25" s="16"/>
      <c r="W25" s="11"/>
      <c r="X25" s="11"/>
      <c r="Y25" s="14"/>
      <c r="Z25" s="16"/>
      <c r="AA25" s="11"/>
      <c r="AB25" s="11"/>
      <c r="AC25" s="14"/>
      <c r="AD25" s="16">
        <v>2</v>
      </c>
      <c r="AE25" s="11"/>
      <c r="AF25" s="11">
        <v>2</v>
      </c>
      <c r="AG25" s="14">
        <v>4</v>
      </c>
      <c r="AH25" s="17"/>
    </row>
    <row r="26" spans="1:34" ht="11.25" hidden="1">
      <c r="A26" s="11">
        <v>8</v>
      </c>
      <c r="B26" s="15" t="s">
        <v>52</v>
      </c>
      <c r="C26" s="15" t="s">
        <v>42</v>
      </c>
      <c r="D26" s="11">
        <v>162</v>
      </c>
      <c r="E26" s="11">
        <v>162</v>
      </c>
      <c r="F26" s="11">
        <v>3</v>
      </c>
      <c r="G26" s="11">
        <v>4.5</v>
      </c>
      <c r="H26" s="11"/>
      <c r="I26" s="11" t="s">
        <v>43</v>
      </c>
      <c r="J26" s="11"/>
      <c r="K26" s="11"/>
      <c r="L26" s="11"/>
      <c r="M26" s="11"/>
      <c r="N26" s="11"/>
      <c r="O26" s="11"/>
      <c r="P26" s="11">
        <v>162</v>
      </c>
      <c r="Q26" s="14">
        <v>1</v>
      </c>
      <c r="R26" s="16"/>
      <c r="S26" s="11"/>
      <c r="T26" s="11"/>
      <c r="U26" s="14"/>
      <c r="V26" s="16"/>
      <c r="W26" s="11"/>
      <c r="X26" s="11"/>
      <c r="Y26" s="14"/>
      <c r="Z26" s="16"/>
      <c r="AA26" s="11"/>
      <c r="AB26" s="11"/>
      <c r="AC26" s="14"/>
      <c r="AD26" s="16"/>
      <c r="AE26" s="11"/>
      <c r="AF26" s="11"/>
      <c r="AG26" s="14"/>
      <c r="AH26" s="17"/>
    </row>
    <row r="27" spans="1:34" ht="11.25" hidden="1">
      <c r="A27" s="11">
        <v>9</v>
      </c>
      <c r="B27" s="15" t="s">
        <v>53</v>
      </c>
      <c r="C27" s="15" t="s">
        <v>42</v>
      </c>
      <c r="D27" s="11">
        <v>108</v>
      </c>
      <c r="E27" s="11">
        <v>108</v>
      </c>
      <c r="F27" s="11">
        <v>2</v>
      </c>
      <c r="G27" s="11">
        <v>3</v>
      </c>
      <c r="H27" s="11"/>
      <c r="I27" s="11" t="s">
        <v>43</v>
      </c>
      <c r="J27" s="11"/>
      <c r="K27" s="11"/>
      <c r="L27" s="11"/>
      <c r="M27" s="11"/>
      <c r="N27" s="11"/>
      <c r="O27" s="11"/>
      <c r="P27" s="11">
        <v>108</v>
      </c>
      <c r="Q27" s="14">
        <v>1</v>
      </c>
      <c r="R27" s="16"/>
      <c r="S27" s="11"/>
      <c r="T27" s="11"/>
      <c r="U27" s="14"/>
      <c r="V27" s="16"/>
      <c r="W27" s="11"/>
      <c r="X27" s="11"/>
      <c r="Y27" s="14"/>
      <c r="Z27" s="16"/>
      <c r="AA27" s="11"/>
      <c r="AB27" s="11"/>
      <c r="AC27" s="14"/>
      <c r="AD27" s="16"/>
      <c r="AE27" s="11"/>
      <c r="AF27" s="11"/>
      <c r="AG27" s="14"/>
      <c r="AH27" s="17"/>
    </row>
    <row r="28" spans="1:34" ht="11.25" hidden="1">
      <c r="A28" s="11">
        <v>10</v>
      </c>
      <c r="B28" s="15" t="s">
        <v>54</v>
      </c>
      <c r="C28" s="15" t="s">
        <v>42</v>
      </c>
      <c r="D28" s="11">
        <v>252</v>
      </c>
      <c r="E28" s="11">
        <v>252</v>
      </c>
      <c r="F28" s="11">
        <v>4.66666666666667</v>
      </c>
      <c r="G28" s="11">
        <v>7</v>
      </c>
      <c r="H28" s="11"/>
      <c r="I28" s="11"/>
      <c r="J28" s="11"/>
      <c r="K28" s="11"/>
      <c r="L28" s="11"/>
      <c r="M28" s="11"/>
      <c r="N28" s="11"/>
      <c r="O28" s="11"/>
      <c r="P28" s="11">
        <v>252</v>
      </c>
      <c r="Q28" s="14">
        <v>1</v>
      </c>
      <c r="R28" s="16"/>
      <c r="S28" s="11"/>
      <c r="T28" s="11"/>
      <c r="U28" s="14"/>
      <c r="V28" s="16"/>
      <c r="W28" s="11"/>
      <c r="X28" s="11"/>
      <c r="Y28" s="14"/>
      <c r="Z28" s="16"/>
      <c r="AA28" s="11"/>
      <c r="AB28" s="11"/>
      <c r="AC28" s="14"/>
      <c r="AD28" s="16"/>
      <c r="AE28" s="11"/>
      <c r="AF28" s="11"/>
      <c r="AG28" s="14"/>
      <c r="AH28" s="17"/>
    </row>
    <row r="29" spans="1:34" ht="11.25" hidden="1">
      <c r="A29" s="11">
        <v>11</v>
      </c>
      <c r="B29" s="15" t="s">
        <v>54</v>
      </c>
      <c r="C29" s="15" t="s">
        <v>55</v>
      </c>
      <c r="D29" s="11">
        <v>18</v>
      </c>
      <c r="E29" s="11">
        <v>18</v>
      </c>
      <c r="F29" s="11">
        <v>0.333333333333333</v>
      </c>
      <c r="G29" s="11">
        <v>0.5</v>
      </c>
      <c r="H29" s="11"/>
      <c r="I29" s="11"/>
      <c r="J29" s="11"/>
      <c r="K29" s="11"/>
      <c r="L29" s="11"/>
      <c r="M29" s="11"/>
      <c r="N29" s="11"/>
      <c r="O29" s="11"/>
      <c r="P29" s="11">
        <v>18</v>
      </c>
      <c r="Q29" s="14">
        <v>1</v>
      </c>
      <c r="R29" s="16"/>
      <c r="S29" s="11"/>
      <c r="T29" s="11"/>
      <c r="U29" s="14"/>
      <c r="V29" s="16"/>
      <c r="W29" s="11"/>
      <c r="X29" s="11"/>
      <c r="Y29" s="14"/>
      <c r="Z29" s="16"/>
      <c r="AA29" s="11"/>
      <c r="AB29" s="11"/>
      <c r="AC29" s="14"/>
      <c r="AD29" s="16"/>
      <c r="AE29" s="11"/>
      <c r="AF29" s="11"/>
      <c r="AG29" s="14"/>
      <c r="AH29" s="17"/>
    </row>
    <row r="30" spans="1:34" ht="11.25" hidden="1">
      <c r="A30" s="11">
        <v>12</v>
      </c>
      <c r="B30" s="15" t="s">
        <v>54</v>
      </c>
      <c r="C30" s="15" t="s">
        <v>45</v>
      </c>
      <c r="D30" s="11">
        <v>18</v>
      </c>
      <c r="E30" s="11">
        <v>18</v>
      </c>
      <c r="F30" s="11">
        <v>0.333333333333333</v>
      </c>
      <c r="G30" s="11">
        <v>0.5</v>
      </c>
      <c r="H30" s="11"/>
      <c r="I30" s="11"/>
      <c r="J30" s="11"/>
      <c r="K30" s="11"/>
      <c r="L30" s="11"/>
      <c r="M30" s="11"/>
      <c r="N30" s="11"/>
      <c r="O30" s="11"/>
      <c r="P30" s="11">
        <v>18</v>
      </c>
      <c r="Q30" s="14">
        <v>1</v>
      </c>
      <c r="R30" s="16"/>
      <c r="S30" s="11"/>
      <c r="T30" s="11"/>
      <c r="U30" s="14"/>
      <c r="V30" s="16"/>
      <c r="W30" s="11"/>
      <c r="X30" s="11"/>
      <c r="Y30" s="14"/>
      <c r="Z30" s="16"/>
      <c r="AA30" s="11"/>
      <c r="AB30" s="11"/>
      <c r="AC30" s="14"/>
      <c r="AD30" s="16"/>
      <c r="AE30" s="11"/>
      <c r="AF30" s="11"/>
      <c r="AG30" s="14"/>
      <c r="AH30" s="17"/>
    </row>
    <row r="31" spans="1:34" s="42" customFormat="1" ht="11.25">
      <c r="A31" s="37">
        <v>13</v>
      </c>
      <c r="B31" s="38" t="s">
        <v>56</v>
      </c>
      <c r="C31" s="38" t="s">
        <v>57</v>
      </c>
      <c r="D31" s="37">
        <v>36</v>
      </c>
      <c r="E31" s="37">
        <v>36</v>
      </c>
      <c r="F31" s="37">
        <v>0.666666666666667</v>
      </c>
      <c r="G31" s="37">
        <v>1</v>
      </c>
      <c r="H31" s="37"/>
      <c r="I31" s="37" t="s">
        <v>43</v>
      </c>
      <c r="J31" s="37">
        <v>22</v>
      </c>
      <c r="K31" s="37">
        <v>20</v>
      </c>
      <c r="L31" s="37">
        <v>6.5</v>
      </c>
      <c r="M31" s="37"/>
      <c r="N31" s="37">
        <v>13</v>
      </c>
      <c r="O31" s="37">
        <v>1.5</v>
      </c>
      <c r="P31" s="37">
        <v>15</v>
      </c>
      <c r="Q31" s="39">
        <v>0.4027777777777778</v>
      </c>
      <c r="R31" s="40"/>
      <c r="S31" s="37"/>
      <c r="T31" s="37"/>
      <c r="U31" s="39"/>
      <c r="V31" s="40">
        <v>0.5</v>
      </c>
      <c r="W31" s="37"/>
      <c r="X31" s="37">
        <v>1</v>
      </c>
      <c r="Y31" s="39">
        <v>1.5</v>
      </c>
      <c r="Z31" s="40"/>
      <c r="AA31" s="37"/>
      <c r="AB31" s="37"/>
      <c r="AC31" s="39"/>
      <c r="AD31" s="40"/>
      <c r="AE31" s="37"/>
      <c r="AF31" s="37"/>
      <c r="AG31" s="39"/>
      <c r="AH31" s="41"/>
    </row>
    <row r="32" spans="1:34" ht="22.5" hidden="1">
      <c r="A32" s="11">
        <v>14</v>
      </c>
      <c r="B32" s="15" t="s">
        <v>54</v>
      </c>
      <c r="C32" s="15" t="s">
        <v>58</v>
      </c>
      <c r="D32" s="11">
        <v>18</v>
      </c>
      <c r="E32" s="11">
        <v>18</v>
      </c>
      <c r="F32" s="11">
        <v>0.333333333333333</v>
      </c>
      <c r="G32" s="11">
        <v>0.5</v>
      </c>
      <c r="H32" s="11"/>
      <c r="I32" s="11"/>
      <c r="J32" s="11"/>
      <c r="K32" s="11"/>
      <c r="L32" s="11"/>
      <c r="M32" s="11"/>
      <c r="N32" s="11"/>
      <c r="O32" s="11"/>
      <c r="P32" s="11">
        <v>18</v>
      </c>
      <c r="Q32" s="14">
        <v>1</v>
      </c>
      <c r="R32" s="16"/>
      <c r="S32" s="11"/>
      <c r="T32" s="11"/>
      <c r="U32" s="14"/>
      <c r="V32" s="16"/>
      <c r="W32" s="11"/>
      <c r="X32" s="11"/>
      <c r="Y32" s="14"/>
      <c r="Z32" s="16"/>
      <c r="AA32" s="11"/>
      <c r="AB32" s="11"/>
      <c r="AC32" s="14"/>
      <c r="AD32" s="16"/>
      <c r="AE32" s="11"/>
      <c r="AF32" s="11"/>
      <c r="AG32" s="14"/>
      <c r="AH32" s="17"/>
    </row>
    <row r="33" spans="1:34" ht="11.25" hidden="1">
      <c r="A33" s="11">
        <v>15</v>
      </c>
      <c r="B33" s="15" t="s">
        <v>54</v>
      </c>
      <c r="C33" s="15" t="s">
        <v>59</v>
      </c>
      <c r="D33" s="11">
        <v>18</v>
      </c>
      <c r="E33" s="11">
        <v>18</v>
      </c>
      <c r="F33" s="11">
        <v>0.333333333333333</v>
      </c>
      <c r="G33" s="11">
        <v>0.5</v>
      </c>
      <c r="H33" s="11"/>
      <c r="I33" s="11"/>
      <c r="J33" s="11"/>
      <c r="K33" s="11"/>
      <c r="L33" s="11"/>
      <c r="M33" s="11"/>
      <c r="N33" s="11"/>
      <c r="O33" s="11"/>
      <c r="P33" s="11">
        <v>18</v>
      </c>
      <c r="Q33" s="14">
        <v>1</v>
      </c>
      <c r="R33" s="16"/>
      <c r="S33" s="11"/>
      <c r="T33" s="11"/>
      <c r="U33" s="14"/>
      <c r="V33" s="16"/>
      <c r="W33" s="11"/>
      <c r="X33" s="11"/>
      <c r="Y33" s="14"/>
      <c r="Z33" s="16"/>
      <c r="AA33" s="11"/>
      <c r="AB33" s="11"/>
      <c r="AC33" s="14"/>
      <c r="AD33" s="16"/>
      <c r="AE33" s="11"/>
      <c r="AF33" s="11"/>
      <c r="AG33" s="14"/>
      <c r="AH33" s="17"/>
    </row>
    <row r="34" spans="3:16" ht="11.25" hidden="1">
      <c r="C34" s="18" t="s">
        <v>60</v>
      </c>
      <c r="E34" s="3">
        <f>SUM(E19:E33)</f>
        <v>1404</v>
      </c>
      <c r="F34" s="3">
        <f>SUM(F19:F33)</f>
        <v>25.99999999999999</v>
      </c>
      <c r="G34" s="3">
        <f>SUM(G19:G33)</f>
        <v>39</v>
      </c>
      <c r="J34" s="3">
        <f aca="true" t="shared" si="0" ref="J34:P34">SUM(J19:J33)</f>
        <v>284</v>
      </c>
      <c r="K34" s="3">
        <f t="shared" si="0"/>
        <v>262</v>
      </c>
      <c r="L34" s="3">
        <f t="shared" si="0"/>
        <v>150</v>
      </c>
      <c r="M34" s="3">
        <f t="shared" si="0"/>
        <v>0</v>
      </c>
      <c r="N34" s="3">
        <f t="shared" si="0"/>
        <v>111</v>
      </c>
      <c r="O34" s="3">
        <f t="shared" si="0"/>
        <v>21</v>
      </c>
      <c r="P34" s="3">
        <f t="shared" si="0"/>
        <v>1122</v>
      </c>
    </row>
    <row r="35" ht="11.25" hidden="1"/>
    <row r="36" ht="12.75" hidden="1">
      <c r="C36" s="12" t="s">
        <v>61</v>
      </c>
    </row>
    <row r="37" ht="12.75" hidden="1">
      <c r="C37" s="12" t="s">
        <v>62</v>
      </c>
    </row>
    <row r="38" spans="1:34" s="42" customFormat="1" ht="11.25">
      <c r="A38" s="37">
        <v>1</v>
      </c>
      <c r="B38" s="38" t="s">
        <v>63</v>
      </c>
      <c r="C38" s="38" t="s">
        <v>42</v>
      </c>
      <c r="D38" s="37">
        <v>108</v>
      </c>
      <c r="E38" s="37">
        <v>108</v>
      </c>
      <c r="F38" s="37">
        <v>2</v>
      </c>
      <c r="G38" s="37">
        <v>3</v>
      </c>
      <c r="H38" s="37" t="s">
        <v>43</v>
      </c>
      <c r="I38" s="37"/>
      <c r="J38" s="37">
        <v>56</v>
      </c>
      <c r="K38" s="37">
        <v>52</v>
      </c>
      <c r="L38" s="37">
        <v>26</v>
      </c>
      <c r="M38" s="37"/>
      <c r="N38" s="37">
        <v>26</v>
      </c>
      <c r="O38" s="37">
        <v>4</v>
      </c>
      <c r="P38" s="37">
        <v>52</v>
      </c>
      <c r="Q38" s="39">
        <v>0.48148148148148145</v>
      </c>
      <c r="R38" s="40"/>
      <c r="S38" s="37"/>
      <c r="T38" s="37"/>
      <c r="U38" s="39"/>
      <c r="V38" s="40">
        <v>2</v>
      </c>
      <c r="W38" s="37"/>
      <c r="X38" s="37">
        <v>2</v>
      </c>
      <c r="Y38" s="39">
        <v>4</v>
      </c>
      <c r="Z38" s="40"/>
      <c r="AA38" s="37"/>
      <c r="AB38" s="37"/>
      <c r="AC38" s="39"/>
      <c r="AD38" s="40"/>
      <c r="AE38" s="37"/>
      <c r="AF38" s="37"/>
      <c r="AG38" s="39"/>
      <c r="AH38" s="41"/>
    </row>
    <row r="39" spans="1:34" ht="11.25" hidden="1">
      <c r="A39" s="11">
        <v>2</v>
      </c>
      <c r="B39" s="15" t="s">
        <v>64</v>
      </c>
      <c r="C39" s="15" t="s">
        <v>42</v>
      </c>
      <c r="D39" s="11">
        <v>108</v>
      </c>
      <c r="E39" s="11">
        <v>108</v>
      </c>
      <c r="F39" s="11">
        <v>2</v>
      </c>
      <c r="G39" s="11">
        <v>3</v>
      </c>
      <c r="H39" s="11"/>
      <c r="I39" s="11" t="s">
        <v>51</v>
      </c>
      <c r="J39" s="11">
        <v>44</v>
      </c>
      <c r="K39" s="11">
        <v>40</v>
      </c>
      <c r="L39" s="11">
        <v>20</v>
      </c>
      <c r="M39" s="11"/>
      <c r="N39" s="11">
        <v>20</v>
      </c>
      <c r="O39" s="11">
        <v>4</v>
      </c>
      <c r="P39" s="11">
        <v>64</v>
      </c>
      <c r="Q39" s="14">
        <v>0.5925925925925926</v>
      </c>
      <c r="R39" s="16"/>
      <c r="S39" s="11"/>
      <c r="T39" s="11"/>
      <c r="U39" s="14"/>
      <c r="V39" s="16"/>
      <c r="W39" s="11"/>
      <c r="X39" s="11"/>
      <c r="Y39" s="14"/>
      <c r="Z39" s="16"/>
      <c r="AA39" s="11"/>
      <c r="AB39" s="11"/>
      <c r="AC39" s="14"/>
      <c r="AD39" s="16">
        <v>2</v>
      </c>
      <c r="AE39" s="11"/>
      <c r="AF39" s="11">
        <v>2</v>
      </c>
      <c r="AG39" s="14">
        <v>4</v>
      </c>
      <c r="AH39" s="17"/>
    </row>
    <row r="40" spans="1:34" ht="22.5" hidden="1">
      <c r="A40" s="11">
        <v>3</v>
      </c>
      <c r="B40" s="15" t="s">
        <v>65</v>
      </c>
      <c r="C40" s="15" t="s">
        <v>66</v>
      </c>
      <c r="D40" s="11">
        <v>36</v>
      </c>
      <c r="E40" s="11">
        <v>36</v>
      </c>
      <c r="F40" s="11">
        <v>0.666666666666667</v>
      </c>
      <c r="G40" s="11">
        <v>1</v>
      </c>
      <c r="H40" s="11"/>
      <c r="I40" s="11" t="s">
        <v>51</v>
      </c>
      <c r="J40" s="11">
        <v>22</v>
      </c>
      <c r="K40" s="11">
        <v>20</v>
      </c>
      <c r="L40" s="11">
        <v>20</v>
      </c>
      <c r="M40" s="11"/>
      <c r="N40" s="11"/>
      <c r="O40" s="11">
        <v>2</v>
      </c>
      <c r="P40" s="11">
        <v>14</v>
      </c>
      <c r="Q40" s="14">
        <v>0.3888888888888889</v>
      </c>
      <c r="R40" s="16"/>
      <c r="S40" s="11"/>
      <c r="T40" s="11"/>
      <c r="U40" s="14"/>
      <c r="V40" s="16"/>
      <c r="W40" s="11"/>
      <c r="X40" s="11"/>
      <c r="Y40" s="14"/>
      <c r="Z40" s="16"/>
      <c r="AA40" s="11"/>
      <c r="AB40" s="11"/>
      <c r="AC40" s="14"/>
      <c r="AD40" s="16">
        <v>2</v>
      </c>
      <c r="AE40" s="11"/>
      <c r="AF40" s="11"/>
      <c r="AG40" s="14">
        <v>2</v>
      </c>
      <c r="AH40" s="17"/>
    </row>
    <row r="41" spans="1:34" s="42" customFormat="1" ht="11.25">
      <c r="A41" s="37">
        <v>4</v>
      </c>
      <c r="B41" s="38" t="s">
        <v>67</v>
      </c>
      <c r="C41" s="38" t="s">
        <v>42</v>
      </c>
      <c r="D41" s="37">
        <v>108</v>
      </c>
      <c r="E41" s="37">
        <v>108</v>
      </c>
      <c r="F41" s="37">
        <v>2</v>
      </c>
      <c r="G41" s="37">
        <v>3</v>
      </c>
      <c r="H41" s="37"/>
      <c r="I41" s="37" t="s">
        <v>43</v>
      </c>
      <c r="J41" s="37">
        <v>42</v>
      </c>
      <c r="K41" s="37">
        <v>39</v>
      </c>
      <c r="L41" s="37">
        <v>26</v>
      </c>
      <c r="M41" s="37"/>
      <c r="N41" s="37">
        <v>13</v>
      </c>
      <c r="O41" s="37">
        <v>3</v>
      </c>
      <c r="P41" s="37">
        <v>66</v>
      </c>
      <c r="Q41" s="39">
        <v>0.6111111111111112</v>
      </c>
      <c r="R41" s="40"/>
      <c r="S41" s="37"/>
      <c r="T41" s="37"/>
      <c r="U41" s="39"/>
      <c r="V41" s="40">
        <v>2</v>
      </c>
      <c r="W41" s="37"/>
      <c r="X41" s="37">
        <v>1</v>
      </c>
      <c r="Y41" s="39">
        <v>3</v>
      </c>
      <c r="Z41" s="40"/>
      <c r="AA41" s="37"/>
      <c r="AB41" s="37"/>
      <c r="AC41" s="39"/>
      <c r="AD41" s="40"/>
      <c r="AE41" s="37"/>
      <c r="AF41" s="37"/>
      <c r="AG41" s="39"/>
      <c r="AH41" s="41"/>
    </row>
    <row r="42" spans="1:34" ht="11.25" hidden="1">
      <c r="A42" s="11">
        <v>5</v>
      </c>
      <c r="B42" s="15" t="s">
        <v>68</v>
      </c>
      <c r="C42" s="15" t="s">
        <v>55</v>
      </c>
      <c r="D42" s="11">
        <v>108</v>
      </c>
      <c r="E42" s="11">
        <v>108</v>
      </c>
      <c r="F42" s="11">
        <v>2</v>
      </c>
      <c r="G42" s="11">
        <v>3</v>
      </c>
      <c r="H42" s="11" t="s">
        <v>51</v>
      </c>
      <c r="I42" s="11"/>
      <c r="J42" s="11">
        <v>33</v>
      </c>
      <c r="K42" s="11">
        <v>30</v>
      </c>
      <c r="L42" s="11">
        <v>30</v>
      </c>
      <c r="M42" s="11"/>
      <c r="N42" s="11"/>
      <c r="O42" s="11">
        <v>3</v>
      </c>
      <c r="P42" s="11">
        <v>75</v>
      </c>
      <c r="Q42" s="14">
        <v>0.6944444444444444</v>
      </c>
      <c r="R42" s="16"/>
      <c r="S42" s="11"/>
      <c r="T42" s="11"/>
      <c r="U42" s="14"/>
      <c r="V42" s="16"/>
      <c r="W42" s="11"/>
      <c r="X42" s="11"/>
      <c r="Y42" s="14"/>
      <c r="Z42" s="16"/>
      <c r="AA42" s="11"/>
      <c r="AB42" s="11"/>
      <c r="AC42" s="14"/>
      <c r="AD42" s="16">
        <v>3</v>
      </c>
      <c r="AE42" s="11"/>
      <c r="AF42" s="11"/>
      <c r="AG42" s="14">
        <v>3</v>
      </c>
      <c r="AH42" s="17"/>
    </row>
    <row r="43" spans="1:34" ht="11.25" hidden="1">
      <c r="A43" s="11">
        <v>6</v>
      </c>
      <c r="B43" s="15" t="s">
        <v>69</v>
      </c>
      <c r="C43" s="15" t="s">
        <v>42</v>
      </c>
      <c r="D43" s="11">
        <v>72</v>
      </c>
      <c r="E43" s="11">
        <v>72</v>
      </c>
      <c r="F43" s="11">
        <v>1.33333333333333</v>
      </c>
      <c r="G43" s="11">
        <v>2</v>
      </c>
      <c r="H43" s="11" t="s">
        <v>51</v>
      </c>
      <c r="I43" s="11"/>
      <c r="J43" s="11">
        <v>33</v>
      </c>
      <c r="K43" s="11">
        <v>30</v>
      </c>
      <c r="L43" s="11">
        <v>20</v>
      </c>
      <c r="M43" s="11"/>
      <c r="N43" s="11">
        <v>10</v>
      </c>
      <c r="O43" s="11">
        <v>3</v>
      </c>
      <c r="P43" s="11">
        <v>39</v>
      </c>
      <c r="Q43" s="14">
        <v>0.5416666666666666</v>
      </c>
      <c r="R43" s="16"/>
      <c r="S43" s="11"/>
      <c r="T43" s="11"/>
      <c r="U43" s="14"/>
      <c r="V43" s="16"/>
      <c r="W43" s="11"/>
      <c r="X43" s="11"/>
      <c r="Y43" s="14"/>
      <c r="Z43" s="16"/>
      <c r="AA43" s="11"/>
      <c r="AB43" s="11"/>
      <c r="AC43" s="14"/>
      <c r="AD43" s="16">
        <v>2</v>
      </c>
      <c r="AE43" s="11"/>
      <c r="AF43" s="11">
        <v>1</v>
      </c>
      <c r="AG43" s="14">
        <v>3</v>
      </c>
      <c r="AH43" s="17"/>
    </row>
    <row r="44" spans="3:16" ht="11.25" hidden="1">
      <c r="C44" s="18" t="s">
        <v>60</v>
      </c>
      <c r="E44" s="3">
        <f>SUM(E38:E43)</f>
        <v>540</v>
      </c>
      <c r="F44" s="3">
        <f>SUM(F38:F43)</f>
        <v>9.999999999999998</v>
      </c>
      <c r="G44" s="3">
        <f>SUM(G38:G43)</f>
        <v>15</v>
      </c>
      <c r="J44" s="3">
        <f aca="true" t="shared" si="1" ref="J44:P44">SUM(J38:J43)</f>
        <v>230</v>
      </c>
      <c r="K44" s="3">
        <f t="shared" si="1"/>
        <v>211</v>
      </c>
      <c r="L44" s="3">
        <f t="shared" si="1"/>
        <v>142</v>
      </c>
      <c r="M44" s="3">
        <f t="shared" si="1"/>
        <v>0</v>
      </c>
      <c r="N44" s="3">
        <f t="shared" si="1"/>
        <v>69</v>
      </c>
      <c r="O44" s="3">
        <f t="shared" si="1"/>
        <v>19</v>
      </c>
      <c r="P44" s="3">
        <f t="shared" si="1"/>
        <v>310</v>
      </c>
    </row>
    <row r="45" ht="11.25" hidden="1"/>
    <row r="46" ht="12.75" hidden="1">
      <c r="C46" s="12" t="s">
        <v>70</v>
      </c>
    </row>
    <row r="47" ht="12.75" hidden="1">
      <c r="C47" s="12" t="s">
        <v>71</v>
      </c>
    </row>
    <row r="48" spans="2:3" ht="13.5" hidden="1">
      <c r="B48" s="19" t="s">
        <v>72</v>
      </c>
      <c r="C48" s="12"/>
    </row>
    <row r="49" spans="1:34" ht="11.25" hidden="1">
      <c r="A49" s="11">
        <v>1</v>
      </c>
      <c r="B49" s="15" t="s">
        <v>73</v>
      </c>
      <c r="C49" s="15" t="s">
        <v>42</v>
      </c>
      <c r="D49" s="11">
        <v>108</v>
      </c>
      <c r="E49" s="11">
        <v>108</v>
      </c>
      <c r="F49" s="11">
        <v>2</v>
      </c>
      <c r="G49" s="11">
        <v>3</v>
      </c>
      <c r="H49" s="11"/>
      <c r="I49" s="11" t="s">
        <v>51</v>
      </c>
      <c r="J49" s="11">
        <v>44</v>
      </c>
      <c r="K49" s="11">
        <v>40</v>
      </c>
      <c r="L49" s="11">
        <v>20</v>
      </c>
      <c r="M49" s="11"/>
      <c r="N49" s="11">
        <v>20</v>
      </c>
      <c r="O49" s="11">
        <v>4</v>
      </c>
      <c r="P49" s="11">
        <v>64</v>
      </c>
      <c r="Q49" s="14">
        <v>0.5925925925925926</v>
      </c>
      <c r="R49" s="16"/>
      <c r="S49" s="11"/>
      <c r="T49" s="11"/>
      <c r="U49" s="14"/>
      <c r="V49" s="16"/>
      <c r="W49" s="11"/>
      <c r="X49" s="11"/>
      <c r="Y49" s="14"/>
      <c r="Z49" s="16"/>
      <c r="AA49" s="11"/>
      <c r="AB49" s="11"/>
      <c r="AC49" s="14"/>
      <c r="AD49" s="16">
        <v>2</v>
      </c>
      <c r="AE49" s="11"/>
      <c r="AF49" s="11">
        <v>2</v>
      </c>
      <c r="AG49" s="14">
        <v>4</v>
      </c>
      <c r="AH49" s="17"/>
    </row>
    <row r="50" spans="1:34" ht="11.25" hidden="1">
      <c r="A50" s="11">
        <v>2</v>
      </c>
      <c r="B50" s="15" t="s">
        <v>74</v>
      </c>
      <c r="C50" s="15" t="s">
        <v>42</v>
      </c>
      <c r="D50" s="11">
        <v>108</v>
      </c>
      <c r="E50" s="11">
        <v>108</v>
      </c>
      <c r="F50" s="11">
        <v>2</v>
      </c>
      <c r="G50" s="11">
        <v>3</v>
      </c>
      <c r="H50" s="11"/>
      <c r="I50" s="11" t="s">
        <v>51</v>
      </c>
      <c r="J50" s="11">
        <v>44</v>
      </c>
      <c r="K50" s="11">
        <v>40</v>
      </c>
      <c r="L50" s="11">
        <v>20</v>
      </c>
      <c r="M50" s="11"/>
      <c r="N50" s="11">
        <v>20</v>
      </c>
      <c r="O50" s="11">
        <v>4</v>
      </c>
      <c r="P50" s="11">
        <v>64</v>
      </c>
      <c r="Q50" s="14">
        <v>0.5925925925925926</v>
      </c>
      <c r="R50" s="16"/>
      <c r="S50" s="11"/>
      <c r="T50" s="11"/>
      <c r="U50" s="14"/>
      <c r="V50" s="16"/>
      <c r="W50" s="11"/>
      <c r="X50" s="11"/>
      <c r="Y50" s="14"/>
      <c r="Z50" s="16"/>
      <c r="AA50" s="11"/>
      <c r="AB50" s="11"/>
      <c r="AC50" s="14"/>
      <c r="AD50" s="16">
        <v>2</v>
      </c>
      <c r="AE50" s="11"/>
      <c r="AF50" s="11">
        <v>2</v>
      </c>
      <c r="AG50" s="14">
        <v>4</v>
      </c>
      <c r="AH50" s="17"/>
    </row>
    <row r="51" spans="3:23" ht="11.25" hidden="1">
      <c r="C51" s="18" t="s">
        <v>60</v>
      </c>
      <c r="E51" s="3">
        <f>SUM(E49:E50)</f>
        <v>216</v>
      </c>
      <c r="F51" s="3">
        <f>SUM(F49:F50)</f>
        <v>4</v>
      </c>
      <c r="G51" s="3">
        <f>SUM(G49:G50)</f>
        <v>6</v>
      </c>
      <c r="J51" s="3">
        <f aca="true" t="shared" si="2" ref="J51:P51">SUM(J49:J50)</f>
        <v>88</v>
      </c>
      <c r="K51" s="3">
        <f t="shared" si="2"/>
        <v>80</v>
      </c>
      <c r="L51" s="3">
        <f t="shared" si="2"/>
        <v>40</v>
      </c>
      <c r="M51" s="3">
        <f t="shared" si="2"/>
        <v>0</v>
      </c>
      <c r="N51" s="3">
        <f t="shared" si="2"/>
        <v>40</v>
      </c>
      <c r="O51" s="3">
        <f t="shared" si="2"/>
        <v>8</v>
      </c>
      <c r="P51" s="3">
        <f t="shared" si="2"/>
        <v>128</v>
      </c>
      <c r="W51" s="3" t="s">
        <v>75</v>
      </c>
    </row>
    <row r="52" spans="3:33" ht="11.25" hidden="1">
      <c r="C52" s="21" t="s">
        <v>76</v>
      </c>
      <c r="D52" s="20"/>
      <c r="E52" s="20">
        <v>2160</v>
      </c>
      <c r="F52" s="20">
        <v>40</v>
      </c>
      <c r="G52" s="20">
        <v>60</v>
      </c>
      <c r="H52" s="20"/>
      <c r="I52" s="20"/>
      <c r="J52" s="20">
        <v>602</v>
      </c>
      <c r="K52" s="20">
        <v>553</v>
      </c>
      <c r="L52" s="20">
        <v>332</v>
      </c>
      <c r="M52" s="20">
        <v>0</v>
      </c>
      <c r="N52" s="20">
        <v>220</v>
      </c>
      <c r="O52" s="20">
        <v>48</v>
      </c>
      <c r="P52" s="20">
        <v>1560</v>
      </c>
      <c r="Q52" s="20"/>
      <c r="R52" s="24">
        <v>0</v>
      </c>
      <c r="S52" s="24"/>
      <c r="T52" s="24"/>
      <c r="U52" s="25"/>
      <c r="V52" s="24">
        <v>24</v>
      </c>
      <c r="W52" s="24"/>
      <c r="X52" s="24"/>
      <c r="Y52" s="25"/>
      <c r="Z52" s="24">
        <v>0</v>
      </c>
      <c r="AA52" s="24"/>
      <c r="AB52" s="24"/>
      <c r="AC52" s="25"/>
      <c r="AD52" s="24">
        <v>24</v>
      </c>
      <c r="AE52" s="24"/>
      <c r="AF52" s="24"/>
      <c r="AG52" s="25"/>
    </row>
    <row r="53" spans="18:26" ht="12" hidden="1">
      <c r="R53" s="5" t="s">
        <v>77</v>
      </c>
      <c r="Z53" s="5" t="s">
        <v>79</v>
      </c>
    </row>
    <row r="54" spans="18:26" ht="12" hidden="1">
      <c r="R54" s="5" t="s">
        <v>78</v>
      </c>
      <c r="Z54" s="5" t="s">
        <v>80</v>
      </c>
    </row>
    <row r="55" spans="2:33" ht="12.75" hidden="1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2:33" ht="12.75" hidden="1"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 t="s">
        <v>81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 t="s">
        <v>82</v>
      </c>
      <c r="AC56" s="1"/>
      <c r="AD56" s="1"/>
      <c r="AE56" s="1"/>
      <c r="AF56" s="1"/>
      <c r="AG56" s="1"/>
    </row>
    <row r="57" spans="2:33" ht="12.75" hidden="1"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3" ht="12.75" hidden="1"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:33" ht="12.75"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 t="s">
        <v>83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 t="s">
        <v>84</v>
      </c>
      <c r="AC59" s="1"/>
      <c r="AD59" s="1"/>
      <c r="AE59" s="1"/>
      <c r="AF59" s="1"/>
      <c r="AG59" s="1"/>
    </row>
  </sheetData>
  <mergeCells count="58"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  <mergeCell ref="H8:H14"/>
    <mergeCell ref="I8:I14"/>
    <mergeCell ref="J8:J14"/>
    <mergeCell ref="K8:N8"/>
    <mergeCell ref="J4:O7"/>
    <mergeCell ref="O8:O14"/>
    <mergeCell ref="P4:Q7"/>
    <mergeCell ref="P8:P14"/>
    <mergeCell ref="Q8:Q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D8:D14"/>
    <mergeCell ref="E8:E14"/>
    <mergeCell ref="F8:F14"/>
    <mergeCell ref="G8:G14"/>
    <mergeCell ref="K9:K14"/>
    <mergeCell ref="L9:L14"/>
    <mergeCell ref="M9:M14"/>
    <mergeCell ref="N9:N14"/>
    <mergeCell ref="R8:R14"/>
    <mergeCell ref="S8:S14"/>
    <mergeCell ref="T8:T14"/>
    <mergeCell ref="U8:U14"/>
    <mergeCell ref="AA8:AA14"/>
    <mergeCell ref="AB8:AB14"/>
    <mergeCell ref="AC8:AC14"/>
    <mergeCell ref="V8:V14"/>
    <mergeCell ref="W8:W14"/>
    <mergeCell ref="X8:X14"/>
    <mergeCell ref="Y8:Y14"/>
    <mergeCell ref="AH4:AH14"/>
    <mergeCell ref="R52:U52"/>
    <mergeCell ref="V52:Y52"/>
    <mergeCell ref="Z52:AC52"/>
    <mergeCell ref="AD52:AG52"/>
    <mergeCell ref="AD8:AD14"/>
    <mergeCell ref="AE8:AE14"/>
    <mergeCell ref="AF8:AF14"/>
    <mergeCell ref="AG8:AG14"/>
    <mergeCell ref="Z8:Z14"/>
  </mergeCells>
  <printOptions/>
  <pageMargins left="0.2777777777777778" right="0.2777777777777778" top="0.5555555555555556" bottom="0.25" header="0.5" footer="0.5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Dekanat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DMMF</dc:creator>
  <cp:keywords/>
  <dc:description/>
  <cp:lastModifiedBy>SVETANN</cp:lastModifiedBy>
  <dcterms:created xsi:type="dcterms:W3CDTF">2013-06-17T13:18:10Z</dcterms:created>
  <dcterms:modified xsi:type="dcterms:W3CDTF">2013-07-09T18:48:30Z</dcterms:modified>
  <cp:category/>
  <cp:version/>
  <cp:contentType/>
  <cp:contentStatus/>
</cp:coreProperties>
</file>